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19\MAP\Maps formatados\Com formatação.2\"/>
    </mc:Choice>
  </mc:AlternateContent>
  <bookViews>
    <workbookView xWindow="0" yWindow="0" windowWidth="28800" windowHeight="11700"/>
  </bookViews>
  <sheets>
    <sheet name="Servidor" sheetId="5" r:id="rId1"/>
  </sheets>
  <definedNames>
    <definedName name="_xlnm.Print_Area" localSheetId="0">Servidor!$A$1:$S$15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5" l="1"/>
  <c r="F8" i="5"/>
  <c r="F9" i="5"/>
  <c r="F10" i="5"/>
  <c r="F23" i="5" l="1"/>
  <c r="F21" i="5"/>
  <c r="F20" i="5"/>
  <c r="F19" i="5"/>
  <c r="F24" i="5"/>
  <c r="F11" i="5" l="1"/>
  <c r="F16" i="5"/>
  <c r="F17" i="5"/>
</calcChain>
</file>

<file path=xl/sharedStrings.xml><?xml version="1.0" encoding="utf-8"?>
<sst xmlns="http://schemas.openxmlformats.org/spreadsheetml/2006/main" count="85" uniqueCount="62">
  <si>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</si>
  <si>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</si>
  <si>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</si>
  <si>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</si>
  <si>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</si>
  <si>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</si>
  <si>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</si>
  <si>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</si>
  <si>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</si>
  <si>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</si>
  <si>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</si>
  <si>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</si>
  <si>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</si>
  <si>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</si>
  <si>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</si>
  <si>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</si>
  <si>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</si>
  <si>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</si>
  <si>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</si>
  <si>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</si>
  <si>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</si>
  <si>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</si>
  <si>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</si>
  <si>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</si>
  <si>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</si>
  <si>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</si>
  <si>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</si>
  <si>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</si>
  <si>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</si>
  <si>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</si>
  <si>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</si>
  <si>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</si>
  <si>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</si>
  <si>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Direito Penal</t>
  </si>
  <si>
    <t>Direito Processual Penal</t>
  </si>
  <si>
    <t>Tramitar interna e externamente os autos do processo, via sistema informatizado.</t>
  </si>
  <si>
    <t xml:space="preserve">Elaborar a minuta (que conterá breve relatório, seguido do entendimento do ministro) prezando pela objetividade, pelo português correto, sem omissões quanto a tópicos que imprescindem de manifestação. </t>
  </si>
  <si>
    <t>Debater o processo nas hipóteses em que não há precedente do Ministro ou que, em razão de peculiaridade do caso concreto, demande conversa com ele em reunião.</t>
  </si>
  <si>
    <t xml:space="preserve">Revisar a minuta sob o aspecto técnico (quanto à pertinência ao caso concreto e ao posicionamento adotado). </t>
  </si>
  <si>
    <t xml:space="preserve">Revisar a minuta quanto à ortografia correta, observando também coerência, coesão, clareza. </t>
  </si>
  <si>
    <t>Enviar ao Ministro o voto para aprovação ou a decisão monocrática para assinatura.</t>
  </si>
  <si>
    <t>Incluir o voto em pauta para julgamento do colegiado.</t>
  </si>
  <si>
    <t>Gerir o escaninho dos processos</t>
  </si>
  <si>
    <t>Controlar os prazos das pautas</t>
  </si>
  <si>
    <t>Gerar os índices das sessões</t>
  </si>
  <si>
    <t>Prestar informações processuais a partes e advogados</t>
  </si>
  <si>
    <t>Alto</t>
  </si>
  <si>
    <t>Médio</t>
  </si>
  <si>
    <t>Baixo</t>
  </si>
  <si>
    <t>Instrumentais</t>
  </si>
  <si>
    <t>Normativos Internos</t>
  </si>
  <si>
    <t>Jurisprudência do STJ</t>
  </si>
  <si>
    <t>Súmulas do STJ</t>
  </si>
  <si>
    <t>Jurisprudência do STF</t>
  </si>
  <si>
    <t>Súmulas do STF</t>
  </si>
  <si>
    <t>Triagem de processos</t>
  </si>
  <si>
    <t xml:space="preserve">Apoio ao julgamento </t>
  </si>
  <si>
    <t xml:space="preserve">Triar os Habeas Corpus e Recursos em Habeas Corpus levando em consideração óbices processuais, que extinguem o processo sem que haja o exame do mérito do recurso. </t>
  </si>
  <si>
    <t>Triar os Recursos Especial e Agravos em Recurso ESpecial de acordo com o tema de mérito.</t>
  </si>
  <si>
    <t>Minutas de decisão monocrática e relatórios e votos</t>
  </si>
  <si>
    <t>Habilidade com números</t>
  </si>
  <si>
    <t>Gabinete Ministro Joel Ilan Paciornik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</si>
</sst>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7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textRotation="90" wrapText="1"/>
      <protection locked="0"/>
    </xf>
    <xf numFmtId="0" fontId="12" fillId="0" borderId="13" xfId="0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tabSelected="1" zoomScale="70" zoomScaleNormal="70" workbookViewId="0">
      <selection sqref="A1:B1"/>
    </sheetView>
  </sheetViews>
  <sheetFormatPr defaultRowHeight="21" x14ac:dyDescent="0.35"/>
  <cols>
    <col min="1" max="1" width="11.42578125" style="6" customWidth="1"/>
    <col min="2" max="2" width="127.42578125" style="7" customWidth="1"/>
    <col min="3" max="3" width="7" style="1" customWidth="1"/>
    <col min="4" max="4" width="10" style="1" customWidth="1"/>
    <col min="5" max="5" width="10" style="2" customWidth="1"/>
    <col min="6" max="6" width="10" style="19" customWidth="1"/>
    <col min="7" max="10" width="6.7109375" style="2" customWidth="1"/>
    <col min="11" max="16" width="4.85546875" style="34" bestFit="1" customWidth="1"/>
    <col min="17" max="17" width="4.85546875" style="34" customWidth="1"/>
    <col min="18" max="22" width="4.85546875" style="28" bestFit="1" customWidth="1"/>
    <col min="23" max="26" width="6.28515625" style="28" customWidth="1"/>
    <col min="27" max="29" width="4.85546875" style="29" bestFit="1" customWidth="1"/>
    <col min="30" max="30" width="4.85546875" style="29" customWidth="1"/>
    <col min="31" max="31" width="5.7109375" style="29" customWidth="1"/>
    <col min="32" max="32" width="11.42578125" style="29" customWidth="1"/>
    <col min="33" max="16384" width="9.140625" style="3"/>
  </cols>
  <sheetData>
    <row r="1" spans="1:32" ht="28.5" customHeight="1" x14ac:dyDescent="0.3">
      <c r="A1" s="1"/>
      <c r="B1" s="1"/>
      <c r="C1" s="2"/>
      <c r="D1" s="19"/>
      <c r="F1" s="2"/>
      <c r="I1" s="28"/>
      <c r="J1" s="28"/>
      <c r="K1" s="28"/>
      <c r="L1" s="28"/>
      <c r="M1" s="28"/>
      <c r="N1" s="28"/>
      <c r="O1" s="28"/>
      <c r="P1" s="28"/>
      <c r="Q1" s="28"/>
      <c r="Y1" s="29"/>
      <c r="Z1" s="29"/>
      <c r="AE1" s="3"/>
      <c r="AF1" s="3"/>
    </row>
    <row r="2" spans="1:32" ht="16.5" customHeight="1" x14ac:dyDescent="0.35">
      <c r="A2" s="4"/>
      <c r="B2" s="5"/>
      <c r="K2" s="28"/>
      <c r="L2" s="28"/>
      <c r="M2" s="28"/>
      <c r="N2" s="28"/>
      <c r="O2" s="28"/>
      <c r="P2" s="28"/>
      <c r="Q2" s="28"/>
    </row>
    <row r="3" spans="1:32" ht="45.75" customHeight="1" x14ac:dyDescent="0.35">
      <c r="A3" s="14"/>
      <c r="B3" s="15"/>
      <c r="C3" s="16"/>
      <c r="D3" s="42" t="s">
        <v>4</v>
      </c>
      <c r="E3" s="43"/>
      <c r="F3" s="44"/>
      <c r="G3" s="52" t="s">
        <v>7</v>
      </c>
      <c r="H3" s="53"/>
      <c r="I3" s="53"/>
      <c r="J3" s="54"/>
      <c r="K3" s="64" t="s">
        <v>6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</row>
    <row r="4" spans="1:32" ht="37.5" customHeight="1" x14ac:dyDescent="0.35">
      <c r="A4" s="14"/>
      <c r="B4" s="40" t="s">
        <v>61</v>
      </c>
      <c r="C4" s="16"/>
      <c r="D4" s="45"/>
      <c r="E4" s="46"/>
      <c r="F4" s="47"/>
      <c r="G4" s="55" t="s">
        <v>18</v>
      </c>
      <c r="H4" s="56"/>
      <c r="I4" s="56"/>
      <c r="J4" s="57"/>
      <c r="K4" s="51" t="s">
        <v>8</v>
      </c>
      <c r="L4" s="51"/>
      <c r="M4" s="51"/>
      <c r="N4" s="51"/>
      <c r="O4" s="51"/>
      <c r="P4" s="51"/>
      <c r="Q4" s="51"/>
      <c r="R4" s="51"/>
      <c r="S4" s="51"/>
      <c r="T4" s="51" t="s">
        <v>49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29.25" customHeight="1" x14ac:dyDescent="0.35">
      <c r="A5" s="14"/>
      <c r="B5" s="15"/>
      <c r="C5" s="16"/>
      <c r="D5" s="45"/>
      <c r="E5" s="46"/>
      <c r="F5" s="47"/>
      <c r="G5" s="58"/>
      <c r="H5" s="59"/>
      <c r="I5" s="59"/>
      <c r="J5" s="60"/>
      <c r="K5" s="51"/>
      <c r="L5" s="51"/>
      <c r="M5" s="51"/>
      <c r="N5" s="51"/>
      <c r="O5" s="51"/>
      <c r="P5" s="51"/>
      <c r="Q5" s="51"/>
      <c r="R5" s="51"/>
      <c r="S5" s="51"/>
      <c r="T5" s="51" t="s">
        <v>23</v>
      </c>
      <c r="U5" s="51"/>
      <c r="V5" s="51"/>
      <c r="W5" s="51" t="s">
        <v>24</v>
      </c>
      <c r="X5" s="51"/>
      <c r="Y5" s="51"/>
      <c r="Z5" s="51"/>
      <c r="AA5" s="51" t="s">
        <v>25</v>
      </c>
      <c r="AB5" s="51"/>
      <c r="AC5" s="51"/>
      <c r="AD5" s="51"/>
      <c r="AE5" s="51"/>
      <c r="AF5" s="51" t="s">
        <v>50</v>
      </c>
    </row>
    <row r="6" spans="1:32" ht="30.75" customHeight="1" x14ac:dyDescent="0.35">
      <c r="A6" s="14"/>
      <c r="B6" s="15"/>
      <c r="C6" s="16"/>
      <c r="D6" s="48"/>
      <c r="E6" s="49"/>
      <c r="F6" s="50"/>
      <c r="G6" s="61"/>
      <c r="H6" s="62"/>
      <c r="I6" s="62"/>
      <c r="J6" s="63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</row>
    <row r="7" spans="1:32" s="8" customFormat="1" ht="269.25" customHeight="1" x14ac:dyDescent="0.25">
      <c r="A7" s="17" t="s">
        <v>3</v>
      </c>
      <c r="B7" s="20" t="s">
        <v>0</v>
      </c>
      <c r="C7" s="21" t="s">
        <v>5</v>
      </c>
      <c r="D7" s="18" t="s">
        <v>1</v>
      </c>
      <c r="E7" s="18" t="s">
        <v>2</v>
      </c>
      <c r="F7" s="18" t="s">
        <v>17</v>
      </c>
      <c r="G7" s="22" t="s">
        <v>19</v>
      </c>
      <c r="H7" s="22" t="s">
        <v>20</v>
      </c>
      <c r="I7" s="22" t="s">
        <v>21</v>
      </c>
      <c r="J7" s="22" t="s">
        <v>22</v>
      </c>
      <c r="K7" s="27" t="s">
        <v>9</v>
      </c>
      <c r="L7" s="27" t="s">
        <v>10</v>
      </c>
      <c r="M7" s="27" t="s">
        <v>11</v>
      </c>
      <c r="N7" s="27" t="s">
        <v>12</v>
      </c>
      <c r="O7" s="27" t="s">
        <v>13</v>
      </c>
      <c r="P7" s="27" t="s">
        <v>14</v>
      </c>
      <c r="Q7" s="27" t="s">
        <v>60</v>
      </c>
      <c r="R7" s="27" t="s">
        <v>15</v>
      </c>
      <c r="S7" s="27" t="s">
        <v>16</v>
      </c>
      <c r="T7" s="30" t="s">
        <v>26</v>
      </c>
      <c r="U7" s="30" t="s">
        <v>27</v>
      </c>
      <c r="V7" s="30" t="s">
        <v>28</v>
      </c>
      <c r="W7" s="31" t="s">
        <v>29</v>
      </c>
      <c r="X7" s="32" t="s">
        <v>30</v>
      </c>
      <c r="Y7" s="32" t="s">
        <v>31</v>
      </c>
      <c r="Z7" s="30" t="s">
        <v>32</v>
      </c>
      <c r="AA7" s="31" t="s">
        <v>33</v>
      </c>
      <c r="AB7" s="31" t="s">
        <v>34</v>
      </c>
      <c r="AC7" s="30" t="s">
        <v>54</v>
      </c>
      <c r="AD7" s="30" t="s">
        <v>51</v>
      </c>
      <c r="AE7" s="30" t="s">
        <v>53</v>
      </c>
      <c r="AF7" s="30" t="s">
        <v>52</v>
      </c>
    </row>
    <row r="8" spans="1:32" s="12" customFormat="1" ht="42" x14ac:dyDescent="0.35">
      <c r="A8" s="65" t="s">
        <v>55</v>
      </c>
      <c r="B8" s="9" t="s">
        <v>57</v>
      </c>
      <c r="C8" s="25"/>
      <c r="D8" s="10" t="s">
        <v>47</v>
      </c>
      <c r="E8" s="10" t="s">
        <v>47</v>
      </c>
      <c r="F8" s="10">
        <f t="shared" ref="F8:F11" si="0">IFERROR(IF(D8="Alto",3,IF(D8="Médio",2,IF(D8="Baixo",1,"")))+IF(E8="Alto",2,IF(E8="Médio",1,IF(E8="Baixo",0,""))),"")</f>
        <v>3</v>
      </c>
      <c r="G8" s="23"/>
      <c r="H8" s="23"/>
      <c r="I8" s="23"/>
      <c r="J8" s="11"/>
      <c r="K8" s="33"/>
      <c r="L8" s="33"/>
      <c r="M8" s="33"/>
      <c r="N8" s="26"/>
      <c r="O8" s="26"/>
      <c r="P8" s="36"/>
      <c r="Q8" s="33"/>
      <c r="R8" s="26"/>
      <c r="S8" s="33"/>
      <c r="T8" s="36"/>
      <c r="U8" s="33"/>
      <c r="V8" s="26"/>
      <c r="W8" s="33"/>
      <c r="X8" s="33"/>
      <c r="Y8" s="33"/>
      <c r="Z8" s="26"/>
      <c r="AA8" s="26"/>
      <c r="AB8" s="26"/>
      <c r="AC8" s="33"/>
      <c r="AD8" s="33"/>
      <c r="AE8" s="33"/>
      <c r="AF8" s="33"/>
    </row>
    <row r="9" spans="1:32" s="12" customFormat="1" ht="23.25" x14ac:dyDescent="0.35">
      <c r="A9" s="65"/>
      <c r="B9" s="9" t="s">
        <v>58</v>
      </c>
      <c r="C9" s="25"/>
      <c r="D9" s="10" t="s">
        <v>47</v>
      </c>
      <c r="E9" s="10" t="s">
        <v>47</v>
      </c>
      <c r="F9" s="10">
        <f t="shared" si="0"/>
        <v>3</v>
      </c>
      <c r="G9" s="23"/>
      <c r="H9" s="23"/>
      <c r="I9" s="23"/>
      <c r="J9" s="11"/>
      <c r="K9" s="33"/>
      <c r="L9" s="33"/>
      <c r="M9" s="33"/>
      <c r="N9" s="35"/>
      <c r="O9" s="35"/>
      <c r="P9" s="36"/>
      <c r="Q9" s="33"/>
      <c r="R9" s="35"/>
      <c r="S9" s="33"/>
      <c r="T9" s="36"/>
      <c r="U9" s="33"/>
      <c r="V9" s="36"/>
      <c r="W9" s="33"/>
      <c r="X9" s="33"/>
      <c r="Y9" s="33"/>
      <c r="Z9" s="35"/>
      <c r="AA9" s="35"/>
      <c r="AB9" s="35"/>
      <c r="AC9" s="33"/>
      <c r="AD9" s="33"/>
      <c r="AE9" s="33"/>
      <c r="AF9" s="33"/>
    </row>
    <row r="10" spans="1:32" s="12" customFormat="1" ht="23.25" x14ac:dyDescent="0.35">
      <c r="A10" s="65"/>
      <c r="B10" s="9" t="s">
        <v>35</v>
      </c>
      <c r="C10" s="10"/>
      <c r="D10" s="10" t="s">
        <v>47</v>
      </c>
      <c r="E10" s="10" t="s">
        <v>48</v>
      </c>
      <c r="F10" s="10">
        <f t="shared" si="0"/>
        <v>2</v>
      </c>
      <c r="G10" s="11"/>
      <c r="H10" s="23"/>
      <c r="I10" s="23"/>
      <c r="J10" s="23"/>
      <c r="K10" s="33"/>
      <c r="L10" s="33"/>
      <c r="M10" s="33"/>
      <c r="N10" s="35"/>
      <c r="O10" s="35"/>
      <c r="P10" s="33"/>
      <c r="Q10" s="33"/>
      <c r="R10" s="35"/>
      <c r="S10" s="33"/>
      <c r="T10" s="36"/>
      <c r="U10" s="35"/>
      <c r="V10" s="35"/>
      <c r="W10" s="35"/>
      <c r="X10" s="33"/>
      <c r="Y10" s="33"/>
      <c r="Z10" s="35"/>
      <c r="AA10" s="35"/>
      <c r="AB10" s="35"/>
      <c r="AC10" s="33"/>
      <c r="AD10" s="33"/>
      <c r="AE10" s="33"/>
      <c r="AF10" s="33"/>
    </row>
    <row r="11" spans="1:32" s="12" customFormat="1" ht="23.25" x14ac:dyDescent="0.35">
      <c r="A11" s="65"/>
      <c r="B11" s="9" t="s">
        <v>42</v>
      </c>
      <c r="C11" s="10"/>
      <c r="D11" s="10" t="s">
        <v>47</v>
      </c>
      <c r="E11" s="10" t="s">
        <v>48</v>
      </c>
      <c r="F11" s="10">
        <f t="shared" si="0"/>
        <v>2</v>
      </c>
      <c r="G11" s="23"/>
      <c r="H11" s="23"/>
      <c r="I11" s="23"/>
      <c r="J11" s="23"/>
      <c r="K11" s="33"/>
      <c r="L11" s="33"/>
      <c r="M11" s="36"/>
      <c r="N11" s="26"/>
      <c r="O11" s="33"/>
      <c r="P11" s="33"/>
      <c r="Q11" s="33"/>
      <c r="R11" s="26"/>
      <c r="S11" s="33"/>
      <c r="T11" s="33"/>
      <c r="U11" s="26"/>
      <c r="V11" s="26"/>
      <c r="W11" s="33"/>
      <c r="X11" s="33"/>
      <c r="Y11" s="33"/>
      <c r="Z11" s="26"/>
      <c r="AA11" s="26"/>
      <c r="AB11" s="26"/>
      <c r="AC11" s="33"/>
      <c r="AD11" s="33"/>
      <c r="AE11" s="33"/>
      <c r="AF11" s="33"/>
    </row>
    <row r="12" spans="1:32" s="12" customFormat="1" ht="23.25" hidden="1" x14ac:dyDescent="0.35">
      <c r="A12" s="65"/>
      <c r="Q12" s="39"/>
    </row>
    <row r="13" spans="1:32" s="12" customFormat="1" ht="23.25" hidden="1" x14ac:dyDescent="0.35">
      <c r="A13" s="65"/>
      <c r="Q13" s="39"/>
    </row>
    <row r="14" spans="1:32" s="12" customFormat="1" ht="23.25" hidden="1" x14ac:dyDescent="0.35">
      <c r="A14" s="65"/>
      <c r="Q14" s="39"/>
    </row>
    <row r="15" spans="1:32" s="12" customFormat="1" ht="23.25" hidden="1" x14ac:dyDescent="0.35">
      <c r="A15" s="65"/>
      <c r="Q15" s="39"/>
    </row>
    <row r="16" spans="1:32" ht="39.950000000000003" customHeight="1" x14ac:dyDescent="0.25">
      <c r="A16" s="66" t="s">
        <v>56</v>
      </c>
      <c r="B16" s="9" t="s">
        <v>43</v>
      </c>
      <c r="C16" s="38"/>
      <c r="D16" s="10" t="s">
        <v>47</v>
      </c>
      <c r="E16" s="10" t="s">
        <v>48</v>
      </c>
      <c r="F16" s="10">
        <f>IFERROR(IF(D16="Alto",3,IF(D16="Médio",2,IF(D16="Baixo",1,"")))+IF(E16="Alto",2,IF(E16="Médio",1,IF(E16="Baixo",0,""))),"")</f>
        <v>2</v>
      </c>
      <c r="G16" s="11"/>
      <c r="H16" s="23"/>
      <c r="I16" s="23"/>
      <c r="J16" s="1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26"/>
      <c r="V16" s="26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2" ht="39.950000000000003" customHeight="1" x14ac:dyDescent="0.25">
      <c r="A17" s="65"/>
      <c r="B17" s="13" t="s">
        <v>44</v>
      </c>
      <c r="C17" s="24"/>
      <c r="D17" s="10" t="s">
        <v>46</v>
      </c>
      <c r="E17" s="10" t="s">
        <v>47</v>
      </c>
      <c r="F17" s="10">
        <f>IFERROR(IF(D17="Alto",3,IF(D17="Médio",2,IF(D17="Baixo",1,"")))+IF(E17="Alto",2,IF(E17="Médio",1,IF(E17="Baixo",0,""))),"")</f>
        <v>4</v>
      </c>
      <c r="G17" s="11"/>
      <c r="H17" s="11"/>
      <c r="I17" s="23"/>
      <c r="J17" s="1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26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2" ht="39.950000000000003" customHeight="1" x14ac:dyDescent="0.25">
      <c r="A18" s="65"/>
      <c r="B18" s="13" t="s">
        <v>45</v>
      </c>
      <c r="C18" s="38"/>
      <c r="D18" s="10" t="s">
        <v>48</v>
      </c>
      <c r="E18" s="10" t="s">
        <v>47</v>
      </c>
      <c r="F18" s="10">
        <v>3</v>
      </c>
      <c r="G18" s="23"/>
      <c r="H18" s="23"/>
      <c r="I18" s="11"/>
      <c r="J18" s="23"/>
      <c r="K18" s="26"/>
      <c r="L18" s="26"/>
      <c r="M18" s="33"/>
      <c r="N18" s="26"/>
      <c r="O18" s="26"/>
      <c r="P18" s="26"/>
      <c r="Q18" s="33"/>
      <c r="R18" s="33"/>
      <c r="S18" s="33"/>
      <c r="T18" s="33"/>
      <c r="U18" s="33"/>
      <c r="V18" s="36"/>
      <c r="W18" s="33"/>
      <c r="X18" s="33"/>
      <c r="Y18" s="33"/>
      <c r="Z18" s="33"/>
      <c r="AA18" s="26"/>
      <c r="AB18" s="26"/>
      <c r="AC18" s="33"/>
      <c r="AD18" s="33"/>
      <c r="AE18" s="33"/>
      <c r="AF18" s="33"/>
    </row>
    <row r="19" spans="1:32" ht="42" x14ac:dyDescent="0.25">
      <c r="A19" s="41" t="s">
        <v>59</v>
      </c>
      <c r="B19" s="9" t="s">
        <v>37</v>
      </c>
      <c r="C19" s="24"/>
      <c r="D19" s="10" t="s">
        <v>46</v>
      </c>
      <c r="E19" s="10" t="s">
        <v>47</v>
      </c>
      <c r="F19" s="10">
        <f>IFERROR(IF(D19="Alto",3,IF(D19="Médio",2,IF(D19="Baixo",1,"")))+IF(E19="Alto",2,IF(E19="Médio",1,IF(E19="Baixo",0,""))),"")</f>
        <v>4</v>
      </c>
      <c r="G19" s="23"/>
      <c r="H19" s="23"/>
      <c r="I19" s="11"/>
      <c r="J19" s="23"/>
      <c r="K19" s="33"/>
      <c r="L19" s="36"/>
      <c r="M19" s="33"/>
      <c r="N19" s="33"/>
      <c r="O19" s="36"/>
      <c r="P19" s="33"/>
      <c r="Q19" s="33"/>
      <c r="R19" s="33"/>
      <c r="S19" s="35"/>
      <c r="T19" s="33"/>
      <c r="U19" s="33"/>
      <c r="V19" s="33"/>
      <c r="W19" s="36"/>
      <c r="X19" s="33"/>
      <c r="Y19" s="33"/>
      <c r="Z19" s="33"/>
      <c r="AA19" s="33"/>
      <c r="AB19" s="36"/>
      <c r="AC19" s="36"/>
      <c r="AD19" s="37"/>
      <c r="AE19" s="36"/>
      <c r="AF19" s="36"/>
    </row>
    <row r="20" spans="1:32" ht="42" x14ac:dyDescent="0.25">
      <c r="A20" s="41"/>
      <c r="B20" s="9" t="s">
        <v>38</v>
      </c>
      <c r="C20" s="24"/>
      <c r="D20" s="10" t="s">
        <v>46</v>
      </c>
      <c r="E20" s="10" t="s">
        <v>47</v>
      </c>
      <c r="F20" s="10">
        <f>IFERROR(IF(D20="Alto",3,IF(D20="Médio",2,IF(D20="Baixo",1,"")))+IF(E20="Alto",2,IF(E20="Médio",1,IF(E20="Baixo",0,""))),"")</f>
        <v>4</v>
      </c>
      <c r="G20" s="23"/>
      <c r="H20" s="23"/>
      <c r="I20" s="23"/>
      <c r="J20" s="23"/>
      <c r="K20" s="33"/>
      <c r="L20" s="33"/>
      <c r="M20" s="33"/>
      <c r="N20" s="33"/>
      <c r="O20" s="33"/>
      <c r="P20" s="36"/>
      <c r="Q20" s="33"/>
      <c r="R20" s="33"/>
      <c r="S20" s="33"/>
      <c r="T20" s="33"/>
      <c r="U20" s="33"/>
      <c r="V20" s="35"/>
      <c r="W20" s="36"/>
      <c r="X20" s="36"/>
      <c r="Y20" s="36"/>
      <c r="Z20" s="33"/>
      <c r="AA20" s="33"/>
      <c r="AB20" s="36"/>
      <c r="AC20" s="36"/>
      <c r="AD20" s="37"/>
      <c r="AE20" s="36"/>
      <c r="AF20" s="36"/>
    </row>
    <row r="21" spans="1:32" x14ac:dyDescent="0.25">
      <c r="A21" s="41"/>
      <c r="B21" s="9" t="s">
        <v>39</v>
      </c>
      <c r="C21" s="24"/>
      <c r="D21" s="10" t="s">
        <v>46</v>
      </c>
      <c r="E21" s="10" t="s">
        <v>47</v>
      </c>
      <c r="F21" s="10">
        <f>IFERROR(IF(D21="Alto",3,IF(D21="Médio",2,IF(D21="Baixo",1,"")))+IF(E21="Alto",2,IF(E21="Médio",1,IF(E21="Baixo",0,""))),"")</f>
        <v>4</v>
      </c>
      <c r="G21" s="23"/>
      <c r="H21" s="23"/>
      <c r="I21" s="23"/>
      <c r="J21" s="23"/>
      <c r="K21" s="11"/>
      <c r="L21" s="33"/>
      <c r="M21" s="33"/>
      <c r="N21" s="33"/>
      <c r="O21" s="33"/>
      <c r="P21" s="36"/>
      <c r="Q21" s="33"/>
      <c r="R21" s="33"/>
      <c r="S21" s="33"/>
      <c r="T21" s="33"/>
      <c r="U21" s="33"/>
      <c r="V21" s="36"/>
      <c r="W21" s="33"/>
      <c r="X21" s="36"/>
      <c r="Y21" s="36"/>
      <c r="Z21" s="33"/>
      <c r="AA21" s="33"/>
      <c r="AB21" s="33"/>
      <c r="AC21" s="33"/>
      <c r="AD21" s="33"/>
      <c r="AE21" s="33"/>
      <c r="AF21" s="33"/>
    </row>
    <row r="22" spans="1:32" x14ac:dyDescent="0.25">
      <c r="A22" s="41"/>
      <c r="B22" s="9" t="s">
        <v>41</v>
      </c>
      <c r="C22" s="38"/>
      <c r="D22" s="10" t="s">
        <v>46</v>
      </c>
      <c r="E22" s="10" t="s">
        <v>48</v>
      </c>
      <c r="F22" s="10">
        <f t="shared" ref="F22" si="1">IFERROR(IF(D22="Alto",3,IF(D22="Médio",2,IF(D22="Baixo",1,"")))+IF(E22="Alto",2,IF(E22="Médio",1,IF(E22="Baixo",0,""))),"")</f>
        <v>3</v>
      </c>
      <c r="G22" s="11"/>
      <c r="H22" s="23"/>
      <c r="I22" s="23"/>
      <c r="J22" s="11"/>
      <c r="K22" s="33"/>
      <c r="L22" s="33"/>
      <c r="M22" s="36"/>
      <c r="N22" s="33"/>
      <c r="O22" s="33"/>
      <c r="P22" s="33"/>
      <c r="Q22" s="33"/>
      <c r="R22" s="33"/>
      <c r="S22" s="33"/>
      <c r="T22" s="33"/>
      <c r="U22" s="33"/>
      <c r="V22" s="36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:32" x14ac:dyDescent="0.25">
      <c r="A23" s="41"/>
      <c r="B23" s="9" t="s">
        <v>40</v>
      </c>
      <c r="C23" s="38"/>
      <c r="D23" s="10" t="s">
        <v>46</v>
      </c>
      <c r="E23" s="10" t="s">
        <v>48</v>
      </c>
      <c r="F23" s="10">
        <f>IFERROR(IF(D23="Alto",3,IF(D23="Médio",2,IF(D23="Baixo",1,"")))+IF(E23="Alto",2,IF(E23="Médio",1,IF(E23="Baixo",0,""))),"")</f>
        <v>3</v>
      </c>
      <c r="G23" s="11"/>
      <c r="H23" s="23"/>
      <c r="I23" s="23"/>
      <c r="J23" s="11"/>
      <c r="K23" s="33"/>
      <c r="L23" s="33"/>
      <c r="M23" s="36"/>
      <c r="N23" s="33"/>
      <c r="O23" s="33"/>
      <c r="P23" s="33"/>
      <c r="Q23" s="33"/>
      <c r="R23" s="33"/>
      <c r="S23" s="33"/>
      <c r="T23" s="33"/>
      <c r="U23" s="33"/>
      <c r="V23" s="36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:32" ht="63" x14ac:dyDescent="0.25">
      <c r="A24" s="41"/>
      <c r="B24" s="9" t="s">
        <v>36</v>
      </c>
      <c r="C24" s="24"/>
      <c r="D24" s="10" t="s">
        <v>46</v>
      </c>
      <c r="E24" s="10" t="s">
        <v>46</v>
      </c>
      <c r="F24" s="10">
        <f>IFERROR(IF(D24="Alto",3,IF(D24="Médio",2,IF(D24="Baixo",1,"")))+IF(E24="Alto",2,IF(E24="Médio",1,IF(E24="Baixo",0,""))),"")</f>
        <v>5</v>
      </c>
      <c r="G24" s="23"/>
      <c r="H24" s="23"/>
      <c r="I24" s="23"/>
      <c r="J24" s="11"/>
      <c r="K24" s="33"/>
      <c r="L24" s="33"/>
      <c r="M24" s="33"/>
      <c r="N24" s="36"/>
      <c r="O24" s="36"/>
      <c r="P24" s="36"/>
      <c r="Q24" s="33"/>
      <c r="R24" s="36"/>
      <c r="S24" s="36"/>
      <c r="T24" s="35"/>
      <c r="U24" s="33"/>
      <c r="V24" s="35"/>
      <c r="W24" s="33"/>
      <c r="X24" s="36"/>
      <c r="Y24" s="36"/>
      <c r="Z24" s="36"/>
      <c r="AA24" s="36"/>
      <c r="AB24" s="36"/>
      <c r="AC24" s="36"/>
      <c r="AD24" s="37"/>
      <c r="AE24" s="36"/>
      <c r="AF24" s="36"/>
    </row>
  </sheetData>
  <sheetProtection formatCells="0" formatColumns="0" formatRows="0" insertColumns="0" insertRows="0" insertHyperlinks="0" deleteColumns="0" deleteRows="0" sort="0" autoFilter="0" pivotTables="0"/>
  <mergeCells count="13">
    <mergeCell ref="A19:A24"/>
    <mergeCell ref="D3:F6"/>
    <mergeCell ref="K4:S6"/>
    <mergeCell ref="G3:J3"/>
    <mergeCell ref="G4:J6"/>
    <mergeCell ref="K3:AF3"/>
    <mergeCell ref="AF5:AF6"/>
    <mergeCell ref="AA5:AE6"/>
    <mergeCell ref="W5:Z6"/>
    <mergeCell ref="T5:V6"/>
    <mergeCell ref="T4:AF4"/>
    <mergeCell ref="A8:A15"/>
    <mergeCell ref="A16:A18"/>
  </mergeCells>
  <dataValidations count="2">
    <dataValidation type="list" allowBlank="1" showInputMessage="1" showErrorMessage="1" sqref="K8:AF11 C8:C11 C16:C24 K16:AF24">
      <formula1>"X"</formula1>
    </dataValidation>
    <dataValidation type="list" allowBlank="1" showInputMessage="1" showErrorMessage="1" sqref="D8:E11 D16:E2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2019-09-23T20:39:05Z</dcterms:modified>
</cp:coreProperties>
</file>